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7995"/>
  </bookViews>
  <sheets>
    <sheet name="GC Checklist" sheetId="1" r:id="rId1"/>
    <sheet name="CEMS" sheetId="2" r:id="rId2"/>
    <sheet name="Continuous Analyzer" sheetId="3" r:id="rId3"/>
    <sheet name="pH" sheetId="4" r:id="rId4"/>
  </sheets>
  <calcPr calcId="145621"/>
</workbook>
</file>

<file path=xl/calcChain.xml><?xml version="1.0" encoding="utf-8"?>
<calcChain xmlns="http://schemas.openxmlformats.org/spreadsheetml/2006/main">
  <c r="A15" i="4" l="1"/>
  <c r="A16" i="4" s="1"/>
  <c r="A17" i="4" s="1"/>
  <c r="A14" i="4"/>
  <c r="A25" i="3" l="1"/>
  <c r="A26" i="3" s="1"/>
  <c r="A27" i="3" s="1"/>
  <c r="A28" i="3" s="1"/>
  <c r="A29" i="3" s="1"/>
  <c r="A30" i="3" s="1"/>
  <c r="A31" i="3" s="1"/>
  <c r="A32" i="3" s="1"/>
  <c r="A14" i="3"/>
  <c r="A15" i="3" s="1"/>
  <c r="A16" i="3" s="1"/>
  <c r="A17" i="3" s="1"/>
  <c r="A18" i="3" s="1"/>
  <c r="A19" i="3" s="1"/>
  <c r="A20" i="3" s="1"/>
  <c r="A21" i="3" s="1"/>
  <c r="A22" i="3" s="1"/>
  <c r="A25" i="2"/>
  <c r="A26" i="2" s="1"/>
  <c r="A27" i="2" s="1"/>
  <c r="A28" i="2" s="1"/>
  <c r="A29" i="2" s="1"/>
  <c r="A30" i="2" s="1"/>
  <c r="A31" i="2" s="1"/>
  <c r="A32" i="2" s="1"/>
  <c r="A14" i="2"/>
  <c r="A15" i="2" s="1"/>
  <c r="A16" i="2" s="1"/>
  <c r="A17" i="2" s="1"/>
  <c r="A18" i="2" s="1"/>
  <c r="A19" i="2" s="1"/>
  <c r="A20" i="2" s="1"/>
  <c r="A21" i="2" s="1"/>
  <c r="A22" i="2" s="1"/>
  <c r="B43" i="2"/>
  <c r="B41" i="3" s="1"/>
  <c r="B26" i="4" s="1"/>
  <c r="B41" i="2"/>
  <c r="B39" i="3" s="1"/>
  <c r="B24" i="4" s="1"/>
  <c r="A28" i="1" l="1"/>
  <c r="A29" i="1" s="1"/>
  <c r="A30" i="1" s="1"/>
  <c r="A31" i="1" s="1"/>
  <c r="A32" i="1" s="1"/>
  <c r="A33" i="1" s="1"/>
  <c r="A34" i="1" s="1"/>
  <c r="A35" i="1" s="1"/>
  <c r="A36" i="1" s="1"/>
  <c r="A37" i="1" s="1"/>
  <c r="A38" i="1" s="1"/>
  <c r="A39" i="1" s="1"/>
  <c r="A40" i="1" s="1"/>
  <c r="A41" i="1" s="1"/>
  <c r="A42" i="1" s="1"/>
  <c r="A43" i="1" s="1"/>
  <c r="A44" i="1" s="1"/>
  <c r="A14" i="1"/>
  <c r="A15" i="1" s="1"/>
  <c r="A16" i="1" s="1"/>
  <c r="A17" i="1" s="1"/>
  <c r="A21" i="1" s="1"/>
  <c r="A22" i="1" s="1"/>
  <c r="A23" i="1" s="1"/>
  <c r="A24" i="1" s="1"/>
  <c r="A25" i="1" s="1"/>
  <c r="A26" i="1" s="1"/>
</calcChain>
</file>

<file path=xl/sharedStrings.xml><?xml version="1.0" encoding="utf-8"?>
<sst xmlns="http://schemas.openxmlformats.org/spreadsheetml/2006/main" count="204" uniqueCount="115">
  <si>
    <t>SQC "OUT OF CONTROL" CHECK LIST</t>
  </si>
  <si>
    <t>ITEM</t>
  </si>
  <si>
    <t>DESCRIPTION</t>
  </si>
  <si>
    <t>OK - YES/NO</t>
  </si>
  <si>
    <t xml:space="preserve">                  SMITH ANALYTICAL, LLC</t>
  </si>
  <si>
    <t xml:space="preserve">                          PO BOX 278, SEABROOK, TEXAS 77586</t>
  </si>
  <si>
    <t xml:space="preserve">                          281-667-6463</t>
  </si>
  <si>
    <r>
      <rPr>
        <sz val="11"/>
        <color theme="10"/>
        <rFont val="Calibri"/>
        <family val="2"/>
        <scheme val="minor"/>
      </rPr>
      <t xml:space="preserve">                                           </t>
    </r>
    <r>
      <rPr>
        <u/>
        <sz val="11"/>
        <color theme="10"/>
        <rFont val="Calibri"/>
        <family val="2"/>
        <scheme val="minor"/>
      </rPr>
      <t xml:space="preserve"> WWW.SMITHANALYTICAL.COM</t>
    </r>
  </si>
  <si>
    <t>Was the Carrier Gas Changed?</t>
  </si>
  <si>
    <t>N/A</t>
  </si>
  <si>
    <t>Was the Calibration Gas Bottle Changed?</t>
  </si>
  <si>
    <t>Has the Calibration Bottle Expired?</t>
  </si>
  <si>
    <t>Has the Calibration Bottle Been "Rolled"?</t>
  </si>
  <si>
    <t>Has peak rention time changed since the last analysis?</t>
  </si>
  <si>
    <t>Is the Oven Temperature Stable?</t>
  </si>
  <si>
    <t>Is the Carrier Flow Stable and Per Specification?</t>
  </si>
  <si>
    <t>Was the Analyzer "In Control" Before This Calibration?</t>
  </si>
  <si>
    <t>Comment</t>
  </si>
  <si>
    <t>If Yes, then you have a New Problem. If No, then NO assumptions regarding system performance should be made.</t>
  </si>
  <si>
    <t>If Yes, organizational changes or procedures need to be put into place to prevent this from happeing again.</t>
  </si>
  <si>
    <t>Some calibration bottles (H2S, Acetylene) tend to stratify when they sit in the shade or might be exposed to cold weather for periods &gt; 24 hours.  The bottle needs to be at room temperature and stirred or rolled to insure a homogenous mixture.</t>
  </si>
  <si>
    <t>Is the analyzer repeating on calibration gas?</t>
  </si>
  <si>
    <t>Has anyone worked on the gas chromatograph recently?</t>
  </si>
  <si>
    <t>If Yes, you need to understand everything this individual did to the unit. They possibly introduced a problem.</t>
  </si>
  <si>
    <t>Is this analyzer subjected to a multi-point calibration / validation?</t>
  </si>
  <si>
    <t>If Yes, how does the unit perform on the other calibration standards? If it is in control on the other standards, the problem is related to the calibration gas being used for the SQC test.</t>
  </si>
  <si>
    <t>If No, then there might be a problem with backpressuring the system.</t>
  </si>
  <si>
    <t>Are the analyzer flows (detector vents) vented to atmosphere?</t>
  </si>
  <si>
    <t>Is the calibration sample being introduced to the analyzer in the same manner as done previously?</t>
  </si>
  <si>
    <t>Answer should be Yes. If No, need to understand why?</t>
  </si>
  <si>
    <t>For gas phase samples, have you tested or checked you Sample Shut-off Valve and Atmospheric Reference Valve?</t>
  </si>
  <si>
    <t xml:space="preserve">If the reading in question is above the Uper Control Limit, this should be considered as a possible cause. </t>
  </si>
  <si>
    <t>Check Backflush Time to insure it is correct?</t>
  </si>
  <si>
    <t>Only one peak is out of control?</t>
  </si>
  <si>
    <t>If Yes, then its  possible a valve time (backflush or heartcut) is set incorrectly. If more than one component is out of control, there is a larger issue at hand.</t>
  </si>
  <si>
    <t>Check Heartcut Time to insure it is correct?</t>
  </si>
  <si>
    <t>You may have to use a "Spotter Blend" to perform this step.</t>
  </si>
  <si>
    <t>Is the baseline noisey?</t>
  </si>
  <si>
    <t>If Yes, then its possible you have dirty carrier or bad air (air treator). Also possible you have a sample valve leaking.</t>
  </si>
  <si>
    <t>Does the GC have a Thermo-Conductivity Detector?</t>
  </si>
  <si>
    <t>If Yes, perform a bridge test.</t>
  </si>
  <si>
    <t>Does the GC have a Flame Ionization Detector?</t>
  </si>
  <si>
    <t>Does the GC have a Flame Photometric Detector?</t>
  </si>
  <si>
    <t>If Yes, check you air and hydrogen flows to insure they are at the correct ratio. Call Factory or Specialist for help.</t>
  </si>
  <si>
    <t>For Flame Ionization or Flame Photometric Detectors, did you check the flows to insure they are properly set?</t>
  </si>
  <si>
    <t>Pressure indication is NOT the sole consideration here. Need to insure flows are properly set.</t>
  </si>
  <si>
    <t>Is the valve gas regulator set per the specifications?</t>
  </si>
  <si>
    <t>If No, this needs to be corrected.</t>
  </si>
  <si>
    <t>Is the valve gas regulator pressure stable during switching operations?</t>
  </si>
  <si>
    <t>Oven air regulator properly set?</t>
  </si>
  <si>
    <t>Carrier Gas Regulator on the GC properly set?</t>
  </si>
  <si>
    <t>Main Carrier Gas Regulators properly set?</t>
  </si>
  <si>
    <t>If No, this needs to be corrected and the validation test ran again.</t>
  </si>
  <si>
    <t>Calibration Gas Regulator on the GC properly set?</t>
  </si>
  <si>
    <t>Sample System operating at the designed parameters of temperature, flow and pressure?</t>
  </si>
  <si>
    <t>Have all standard operating parameters been reviewed to insure everything is correct?</t>
  </si>
  <si>
    <t>Are peak retention times changing from cycle to cycle?</t>
  </si>
  <si>
    <t xml:space="preserve">If Yes, you have an "X" axis issue. </t>
  </si>
  <si>
    <t>Here the interest is precision of the analysis even though the unit is out of control. If the analyzer is NOT repeating on calibration gas, you have a "Y" axis issue.</t>
  </si>
  <si>
    <t>Is the sample valve operating properly?</t>
  </si>
  <si>
    <r>
      <t xml:space="preserve">Purpose of this document is to provide a checklist for Analyzer Professionals to insure all proper steps are taken </t>
    </r>
    <r>
      <rPr>
        <b/>
        <sz val="11"/>
        <color theme="10"/>
        <rFont val="Calibri"/>
        <family val="2"/>
        <scheme val="minor"/>
      </rPr>
      <t>BEFORE</t>
    </r>
    <r>
      <rPr>
        <sz val="11"/>
        <color theme="10"/>
        <rFont val="Calibri"/>
        <family val="2"/>
        <scheme val="minor"/>
      </rPr>
      <t xml:space="preserve"> the Analyzer is calibrated. In the majority of the cases (&gt;95%) where Statistical Quality Control Chart (SQC) are used and analyzers are shown to be "In Control", when the analyzer goes "Out of Control" something has changed and this needs to be addressed before calibration of the unit is allowed. Additional items can and should be added for your particular location. ALL ITEMS MUST BE REVIEWED BEFORE RECALIBRATING AN ANALYZER THAT WAS PREVIOUSLY IN CONTROL.</t>
    </r>
  </si>
  <si>
    <t>If Yes, perform a visual inspection test of the detector to see if there is any carbon build up. Perform FID electonics test.</t>
  </si>
  <si>
    <t>REVISION 0 - OCTOBER 2012</t>
  </si>
  <si>
    <t>©Smith Analytical, LLC. Can only be used by specified Clients of Smith Analytical. Use by others without permission from Smith Analytical, LLC or for Commerical Applications without prior consent is strictly prohibited.</t>
  </si>
  <si>
    <t>Is the Sample Probe and Line at operating temperature?</t>
  </si>
  <si>
    <t>Are your calibration gas flow rates set correctly to the analyzer in question?</t>
  </si>
  <si>
    <t>Is there only one component "Out of Control" or multiple components?</t>
  </si>
  <si>
    <t>If only one component is "Out of Control", then you are probaly dealing with a component (analyzer) specific issue. If all measurements are "Out of Comtrol" there is a systemic problem that needs to be addressed?</t>
  </si>
  <si>
    <t>If the analyzer(s) are not repeating on zero or span gas, the issue is related to the sample system or most likely the analyzer.</t>
  </si>
  <si>
    <t>Does the analyzer "Repeat" on "Zero" gas?</t>
  </si>
  <si>
    <t>If No, this needs to be done BEFORE proceeding.  Make NO assumptions. Check the Factory documentation to insure everything is correctly set.</t>
  </si>
  <si>
    <t>Is the Sample Chiller at the proper operating temperature?</t>
  </si>
  <si>
    <t>Is the Sample Pump running?</t>
  </si>
  <si>
    <t>If No, is there water in the water slip sensor?</t>
  </si>
  <si>
    <t>Has anyone worked on the CEMS recently?</t>
  </si>
  <si>
    <t>Have you conducted a Bias Test? (Direct vs. Local Validation)</t>
  </si>
  <si>
    <t>Perform a Bias (Line Loss Test) to insure a sub component is not causing the issue. The Bias Test should be conducted Quarterly.</t>
  </si>
  <si>
    <t>Did the Analyzer pass the Bias Test?</t>
  </si>
  <si>
    <t>If No, you need to correct this before proceeding.</t>
  </si>
  <si>
    <t>If No, you need to consider that the equipment might be too hot. If the SQC chart was developed during a time that the area was properly cooled, you could be seeing an issue related to the controlled environment.</t>
  </si>
  <si>
    <t>Is there a recirulation fan installed on the cabinet / enclosure? If so, is it working?</t>
  </si>
  <si>
    <t>Is the O2 reading on calibration gas above the established UCL?</t>
  </si>
  <si>
    <t>If Yes, you may have an air leak in the system.</t>
  </si>
  <si>
    <t>Have you conducted a Converter Efficiency Test? (Nox measurement only)</t>
  </si>
  <si>
    <t>If No, then you need to conduct one. Must be done Quarterly.</t>
  </si>
  <si>
    <t>Is the analyzer rack or area where the analyzers located air conditioned?</t>
  </si>
  <si>
    <t>Are the calibration bottle regulator settings properly set?</t>
  </si>
  <si>
    <t>If No, correct this and run the validation test again.</t>
  </si>
  <si>
    <t>Is the calibration bottle pressure below 200 PSIG?</t>
  </si>
  <si>
    <t>If Yes, you should consider changing the bottle and then running the validation test again.</t>
  </si>
  <si>
    <t>Concern is over temperature of the sample.</t>
  </si>
  <si>
    <t>Are the CO, NOx or SO2 reading on calibration gas below the establised LCL?</t>
  </si>
  <si>
    <t>Are all switches in the proper setting for the analyzers, flow drawer, etc.?</t>
  </si>
  <si>
    <t>Check range switches and flow drawer switches.</t>
  </si>
  <si>
    <t>Have you verified the local analyzer reading and the reading at the remote device (DCS or PLC) are in agreement?</t>
  </si>
  <si>
    <t>If the system uses a "Permapure" type dryer, is it operting properly?</t>
  </si>
  <si>
    <t xml:space="preserve">Is high vacuum or low sample outlet pressure seen? </t>
  </si>
  <si>
    <t>High vacuum indicates blockage in the system prior to the pump. Low sample outlet pressure could be a sign of an issue with the sample pump.</t>
  </si>
  <si>
    <t>Did you correct or discuss this problem with the Plant Analyzer Specialist BEFORE proceeding with recalibration of the system?</t>
  </si>
  <si>
    <t>Are there any signs of water in the system?</t>
  </si>
  <si>
    <t>If Yes, then you need to correct this problem immediately.</t>
  </si>
  <si>
    <t>If Yes, then you need to correct this problem immediately. Electric Chillers CANNOT handle water in the liquid phase PRIOR to the chiller. If the sample flow rate is too high, this may result in exceeding the cooling capacity of the chiller.</t>
  </si>
  <si>
    <t>Are all switches in the proper setting for the analyzer?</t>
  </si>
  <si>
    <t>Check range switches.</t>
  </si>
  <si>
    <t>Has anyone worked on the analyzer recently?</t>
  </si>
  <si>
    <t>If the analyzer is measuring for something other than Oxygen (Hydrogen, CO, NOx or SO2) is the reading on calibration gas below the establised LCL?</t>
  </si>
  <si>
    <t>If Yes, you may have a leak in the system or may be cross containing the sample with process sample.</t>
  </si>
  <si>
    <t xml:space="preserve"> </t>
  </si>
  <si>
    <t>Is the sample regulator at the proper pressure setting?</t>
  </si>
  <si>
    <t>Is the analyzer signal stable on the "Standard"?</t>
  </si>
  <si>
    <t>If No, then stop and determine issue with the analyzer or related sub-assembly per the Manufacturers recommendations (i.e. pH Probe Simulator)</t>
  </si>
  <si>
    <t>Are you using "Fresh" pH Standards? Have they exceeded the "Expiration" date?</t>
  </si>
  <si>
    <t>Is the container you are using for the standards clean?</t>
  </si>
  <si>
    <t>Have you checked the pH probe to insure it is clean?</t>
  </si>
  <si>
    <t>Is the temperature compensator working?</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</si>
</sst>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6"/>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1"/>
      <color theme="10"/>
      <name val="Calibri"/>
      <family val="2"/>
      <scheme val="minor"/>
    </font>
    <font>
      <b/>
      <sz val="11"/>
      <color theme="10"/>
      <name val="Calibri"/>
      <family val="2"/>
      <scheme val="minor"/>
    </font>
    <font>
      <b/>
      <sz val="11"/>
      <color rgb="FFFF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2" fillId="0" borderId="0" xfId="0" applyFont="1"/>
    <xf numFmtId="0" fontId="3" fillId="0" borderId="0" xfId="0" applyFont="1"/>
    <xf numFmtId="0" fontId="5" fillId="0" borderId="0" xfId="1"/>
    <xf numFmtId="0" fontId="0" fillId="0" borderId="0" xfId="0" applyAlignment="1">
      <alignment horizontal="center"/>
    </xf>
    <xf numFmtId="0" fontId="1" fillId="0" borderId="0" xfId="0" applyFont="1" applyAlignment="1">
      <alignment horizontal="center"/>
    </xf>
    <xf numFmtId="0" fontId="0" fillId="0" borderId="0" xfId="0" applyAlignment="1">
      <alignment wrapText="1"/>
    </xf>
    <xf numFmtId="0" fontId="6" fillId="0" borderId="0" xfId="1" applyFont="1" applyAlignment="1">
      <alignment wrapText="1"/>
    </xf>
    <xf numFmtId="0" fontId="0" fillId="0" borderId="0" xfId="0" applyAlignment="1">
      <alignment horizontal="center" wrapText="1"/>
    </xf>
    <xf numFmtId="0" fontId="8" fillId="0" borderId="0" xfId="0" applyFont="1" applyAlignment="1">
      <alignment horizontal="center" wrapText="1"/>
    </xf>
    <xf numFmtId="0" fontId="4"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857250</xdr:colOff>
      <xdr:row>3</xdr:row>
      <xdr:rowOff>15072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6850" cy="87232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857250</xdr:colOff>
      <xdr:row>3</xdr:row>
      <xdr:rowOff>15072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6850" cy="87232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857250</xdr:colOff>
      <xdr:row>3</xdr:row>
      <xdr:rowOff>15072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6850" cy="87232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857250</xdr:colOff>
      <xdr:row>3</xdr:row>
      <xdr:rowOff>15072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6850" cy="87232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mithanalytica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mithanalytica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smithanalytica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smithanalytic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0"/>
  <sheetViews>
    <sheetView tabSelected="1" workbookViewId="0">
      <selection activeCell="B42" sqref="B42"/>
    </sheetView>
  </sheetViews>
  <sheetFormatPr defaultRowHeight="15" x14ac:dyDescent="0.25"/>
  <cols>
    <col min="1" max="1" width="9.140625" style="4"/>
    <col min="2" max="2" width="65" customWidth="1"/>
    <col min="3" max="3" width="11.5703125" customWidth="1"/>
    <col min="5" max="5" width="58" customWidth="1"/>
  </cols>
  <sheetData>
    <row r="2" spans="1:5" ht="31.5" x14ac:dyDescent="0.5">
      <c r="B2" s="2" t="s">
        <v>4</v>
      </c>
    </row>
    <row r="3" spans="1:5" ht="21" x14ac:dyDescent="0.35">
      <c r="B3" s="1" t="s">
        <v>5</v>
      </c>
    </row>
    <row r="4" spans="1:5" ht="21" x14ac:dyDescent="0.35">
      <c r="B4" s="1" t="s">
        <v>6</v>
      </c>
    </row>
    <row r="5" spans="1:5" x14ac:dyDescent="0.25">
      <c r="B5" s="3" t="s">
        <v>7</v>
      </c>
    </row>
    <row r="6" spans="1:5" x14ac:dyDescent="0.25">
      <c r="B6" s="3"/>
    </row>
    <row r="7" spans="1:5" ht="135" x14ac:dyDescent="0.25">
      <c r="B7" s="7" t="s">
        <v>60</v>
      </c>
    </row>
    <row r="9" spans="1:5" ht="21" x14ac:dyDescent="0.35">
      <c r="B9" s="10" t="s">
        <v>0</v>
      </c>
    </row>
    <row r="11" spans="1:5" s="5" customFormat="1" x14ac:dyDescent="0.25">
      <c r="A11" s="5" t="s">
        <v>1</v>
      </c>
      <c r="B11" s="5" t="s">
        <v>2</v>
      </c>
      <c r="C11" s="5" t="s">
        <v>3</v>
      </c>
      <c r="D11" s="5" t="s">
        <v>9</v>
      </c>
      <c r="E11" s="5" t="s">
        <v>17</v>
      </c>
    </row>
    <row r="12" spans="1:5" x14ac:dyDescent="0.25">
      <c r="B12" s="4"/>
    </row>
    <row r="13" spans="1:5" ht="45" x14ac:dyDescent="0.25">
      <c r="A13" s="4">
        <v>1</v>
      </c>
      <c r="B13" s="4" t="s">
        <v>16</v>
      </c>
      <c r="E13" s="6" t="s">
        <v>18</v>
      </c>
    </row>
    <row r="14" spans="1:5" x14ac:dyDescent="0.25">
      <c r="A14" s="4">
        <f>A13+1</f>
        <v>2</v>
      </c>
      <c r="B14" s="8" t="s">
        <v>46</v>
      </c>
    </row>
    <row r="15" spans="1:5" x14ac:dyDescent="0.25">
      <c r="A15" s="4">
        <f>A14+1</f>
        <v>3</v>
      </c>
      <c r="B15" s="8" t="s">
        <v>48</v>
      </c>
      <c r="E15" t="s">
        <v>47</v>
      </c>
    </row>
    <row r="16" spans="1:5" x14ac:dyDescent="0.25">
      <c r="A16" s="4">
        <f t="shared" ref="A16:A26" si="0">A15+1</f>
        <v>4</v>
      </c>
      <c r="B16" s="8" t="s">
        <v>49</v>
      </c>
    </row>
    <row r="17" spans="1:5" x14ac:dyDescent="0.25">
      <c r="A17" s="4">
        <f t="shared" si="0"/>
        <v>5</v>
      </c>
      <c r="B17" s="8" t="s">
        <v>51</v>
      </c>
      <c r="E17" t="s">
        <v>52</v>
      </c>
    </row>
    <row r="18" spans="1:5" x14ac:dyDescent="0.25">
      <c r="A18" s="4">
        <v>6</v>
      </c>
      <c r="B18" s="8" t="s">
        <v>50</v>
      </c>
    </row>
    <row r="19" spans="1:5" x14ac:dyDescent="0.25">
      <c r="A19" s="4">
        <v>7</v>
      </c>
      <c r="B19" s="8" t="s">
        <v>53</v>
      </c>
    </row>
    <row r="20" spans="1:5" ht="30" x14ac:dyDescent="0.25">
      <c r="A20" s="4">
        <v>8</v>
      </c>
      <c r="B20" s="8" t="s">
        <v>88</v>
      </c>
      <c r="E20" s="6" t="s">
        <v>89</v>
      </c>
    </row>
    <row r="21" spans="1:5" ht="30" x14ac:dyDescent="0.25">
      <c r="A21" s="4">
        <f t="shared" si="0"/>
        <v>9</v>
      </c>
      <c r="B21" s="8" t="s">
        <v>54</v>
      </c>
      <c r="E21" t="s">
        <v>87</v>
      </c>
    </row>
    <row r="22" spans="1:5" ht="45" x14ac:dyDescent="0.25">
      <c r="A22" s="4">
        <f t="shared" si="0"/>
        <v>10</v>
      </c>
      <c r="B22" s="8" t="s">
        <v>55</v>
      </c>
      <c r="E22" s="6" t="s">
        <v>70</v>
      </c>
    </row>
    <row r="23" spans="1:5" ht="30" x14ac:dyDescent="0.25">
      <c r="A23" s="4">
        <f t="shared" si="0"/>
        <v>11</v>
      </c>
      <c r="B23" s="8" t="s">
        <v>22</v>
      </c>
      <c r="E23" s="6" t="s">
        <v>23</v>
      </c>
    </row>
    <row r="24" spans="1:5" x14ac:dyDescent="0.25">
      <c r="A24" s="4">
        <f t="shared" si="0"/>
        <v>12</v>
      </c>
      <c r="B24" s="8" t="s">
        <v>8</v>
      </c>
      <c r="E24" s="6"/>
    </row>
    <row r="25" spans="1:5" ht="30" x14ac:dyDescent="0.25">
      <c r="A25" s="4">
        <f t="shared" si="0"/>
        <v>13</v>
      </c>
      <c r="B25" s="8" t="s">
        <v>37</v>
      </c>
      <c r="E25" s="6" t="s">
        <v>38</v>
      </c>
    </row>
    <row r="26" spans="1:5" x14ac:dyDescent="0.25">
      <c r="A26" s="4">
        <f t="shared" si="0"/>
        <v>14</v>
      </c>
      <c r="B26" s="8" t="s">
        <v>10</v>
      </c>
      <c r="E26" s="6"/>
    </row>
    <row r="27" spans="1:5" ht="30" x14ac:dyDescent="0.25">
      <c r="A27" s="4">
        <v>15</v>
      </c>
      <c r="B27" s="8" t="s">
        <v>11</v>
      </c>
      <c r="E27" s="6" t="s">
        <v>19</v>
      </c>
    </row>
    <row r="28" spans="1:5" ht="45" x14ac:dyDescent="0.25">
      <c r="A28" s="4">
        <f t="shared" ref="A28:A34" si="1">A27+1</f>
        <v>16</v>
      </c>
      <c r="B28" s="4" t="s">
        <v>21</v>
      </c>
      <c r="E28" s="6" t="s">
        <v>58</v>
      </c>
    </row>
    <row r="29" spans="1:5" ht="30" x14ac:dyDescent="0.25">
      <c r="A29" s="4">
        <f t="shared" si="1"/>
        <v>17</v>
      </c>
      <c r="B29" s="8" t="s">
        <v>28</v>
      </c>
      <c r="E29" s="6" t="s">
        <v>29</v>
      </c>
    </row>
    <row r="30" spans="1:5" ht="60" x14ac:dyDescent="0.25">
      <c r="A30" s="4">
        <f t="shared" si="1"/>
        <v>18</v>
      </c>
      <c r="B30" s="4" t="s">
        <v>24</v>
      </c>
      <c r="E30" s="6" t="s">
        <v>25</v>
      </c>
    </row>
    <row r="31" spans="1:5" ht="67.5" customHeight="1" x14ac:dyDescent="0.25">
      <c r="A31" s="4">
        <f t="shared" si="1"/>
        <v>19</v>
      </c>
      <c r="B31" s="4" t="s">
        <v>12</v>
      </c>
      <c r="E31" s="6" t="s">
        <v>20</v>
      </c>
    </row>
    <row r="32" spans="1:5" x14ac:dyDescent="0.25">
      <c r="A32" s="4">
        <f t="shared" si="1"/>
        <v>20</v>
      </c>
      <c r="B32" s="4" t="s">
        <v>14</v>
      </c>
      <c r="E32" s="6"/>
    </row>
    <row r="33" spans="1:5" x14ac:dyDescent="0.25">
      <c r="A33" s="4">
        <f t="shared" si="1"/>
        <v>21</v>
      </c>
      <c r="B33" s="4" t="s">
        <v>15</v>
      </c>
      <c r="E33" s="6"/>
    </row>
    <row r="34" spans="1:5" x14ac:dyDescent="0.25">
      <c r="A34" s="4">
        <f t="shared" si="1"/>
        <v>22</v>
      </c>
      <c r="B34" s="4" t="s">
        <v>13</v>
      </c>
      <c r="E34" s="6"/>
    </row>
    <row r="35" spans="1:5" x14ac:dyDescent="0.25">
      <c r="A35" s="4">
        <f t="shared" ref="A35:A44" si="2">A34+1</f>
        <v>23</v>
      </c>
      <c r="B35" s="4" t="s">
        <v>56</v>
      </c>
      <c r="E35" t="s">
        <v>57</v>
      </c>
    </row>
    <row r="36" spans="1:5" x14ac:dyDescent="0.25">
      <c r="A36" s="4">
        <f t="shared" si="2"/>
        <v>24</v>
      </c>
      <c r="B36" s="4" t="s">
        <v>59</v>
      </c>
    </row>
    <row r="37" spans="1:5" ht="30" x14ac:dyDescent="0.25">
      <c r="A37" s="4">
        <f t="shared" si="2"/>
        <v>25</v>
      </c>
      <c r="B37" s="4" t="s">
        <v>27</v>
      </c>
      <c r="E37" s="6" t="s">
        <v>26</v>
      </c>
    </row>
    <row r="38" spans="1:5" ht="30" x14ac:dyDescent="0.25">
      <c r="A38" s="4">
        <f t="shared" si="2"/>
        <v>26</v>
      </c>
      <c r="B38" s="8" t="s">
        <v>30</v>
      </c>
      <c r="E38" s="6" t="s">
        <v>31</v>
      </c>
    </row>
    <row r="39" spans="1:5" ht="45" x14ac:dyDescent="0.25">
      <c r="A39" s="4">
        <f t="shared" si="2"/>
        <v>27</v>
      </c>
      <c r="B39" s="8" t="s">
        <v>33</v>
      </c>
      <c r="E39" s="6" t="s">
        <v>34</v>
      </c>
    </row>
    <row r="40" spans="1:5" x14ac:dyDescent="0.25">
      <c r="A40" s="4">
        <f t="shared" si="2"/>
        <v>28</v>
      </c>
      <c r="B40" s="8" t="s">
        <v>32</v>
      </c>
      <c r="E40" s="6"/>
    </row>
    <row r="41" spans="1:5" x14ac:dyDescent="0.25">
      <c r="A41" s="4">
        <f t="shared" si="2"/>
        <v>29</v>
      </c>
      <c r="B41" s="4" t="s">
        <v>35</v>
      </c>
      <c r="E41" s="6" t="s">
        <v>36</v>
      </c>
    </row>
    <row r="42" spans="1:5" x14ac:dyDescent="0.25">
      <c r="A42" s="4">
        <f t="shared" si="2"/>
        <v>30</v>
      </c>
      <c r="B42" s="4" t="s">
        <v>39</v>
      </c>
      <c r="E42" s="6" t="s">
        <v>40</v>
      </c>
    </row>
    <row r="43" spans="1:5" ht="30" x14ac:dyDescent="0.25">
      <c r="A43" s="4">
        <f t="shared" si="2"/>
        <v>31</v>
      </c>
      <c r="B43" s="8" t="s">
        <v>44</v>
      </c>
      <c r="E43" s="6" t="s">
        <v>45</v>
      </c>
    </row>
    <row r="44" spans="1:5" ht="30" x14ac:dyDescent="0.25">
      <c r="A44" s="4">
        <f t="shared" si="2"/>
        <v>32</v>
      </c>
      <c r="B44" s="4" t="s">
        <v>41</v>
      </c>
      <c r="E44" s="6" t="s">
        <v>61</v>
      </c>
    </row>
    <row r="45" spans="1:5" ht="30" x14ac:dyDescent="0.25">
      <c r="A45" s="4">
        <v>33</v>
      </c>
      <c r="B45" s="4" t="s">
        <v>42</v>
      </c>
      <c r="E45" s="6" t="s">
        <v>43</v>
      </c>
    </row>
    <row r="46" spans="1:5" ht="30" x14ac:dyDescent="0.25">
      <c r="A46" s="4">
        <v>34</v>
      </c>
      <c r="B46" s="8" t="s">
        <v>98</v>
      </c>
      <c r="E46" s="6"/>
    </row>
    <row r="47" spans="1:5" x14ac:dyDescent="0.25">
      <c r="B47" s="4"/>
      <c r="E47" s="6"/>
    </row>
    <row r="48" spans="1:5" x14ac:dyDescent="0.25">
      <c r="B48" s="5" t="s">
        <v>62</v>
      </c>
    </row>
    <row r="49" spans="2:2" x14ac:dyDescent="0.25">
      <c r="B49" s="5"/>
    </row>
    <row r="50" spans="2:2" ht="60" x14ac:dyDescent="0.25">
      <c r="B50" s="9" t="s">
        <v>63</v>
      </c>
    </row>
  </sheetData>
  <hyperlinks>
    <hyperlink ref="B5" r:id="rId1" display="WWW.SMITHANALYTICAL.COM"/>
  </hyperlinks>
  <pageMargins left="0.7" right="0.7" top="0.75" bottom="0.75" header="0.3" footer="0.3"/>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3"/>
  <sheetViews>
    <sheetView topLeftCell="A31" workbookViewId="0">
      <selection activeCell="A44" sqref="A44"/>
    </sheetView>
  </sheetViews>
  <sheetFormatPr defaultRowHeight="15" x14ac:dyDescent="0.25"/>
  <cols>
    <col min="2" max="2" width="66" customWidth="1"/>
    <col min="3" max="3" width="12.85546875" customWidth="1"/>
    <col min="4" max="4" width="11.28515625" customWidth="1"/>
    <col min="5" max="5" width="53.140625" customWidth="1"/>
  </cols>
  <sheetData>
    <row r="2" spans="1:5" ht="31.5" x14ac:dyDescent="0.5">
      <c r="B2" s="2" t="s">
        <v>4</v>
      </c>
    </row>
    <row r="3" spans="1:5" ht="21" x14ac:dyDescent="0.35">
      <c r="B3" s="1" t="s">
        <v>5</v>
      </c>
    </row>
    <row r="4" spans="1:5" ht="21" x14ac:dyDescent="0.35">
      <c r="B4" s="1" t="s">
        <v>6</v>
      </c>
    </row>
    <row r="5" spans="1:5" x14ac:dyDescent="0.25">
      <c r="B5" s="3" t="s">
        <v>7</v>
      </c>
    </row>
    <row r="6" spans="1:5" x14ac:dyDescent="0.25">
      <c r="B6" s="3"/>
    </row>
    <row r="7" spans="1:5" ht="139.5" customHeight="1" x14ac:dyDescent="0.25">
      <c r="B7" s="7" t="s">
        <v>60</v>
      </c>
    </row>
    <row r="9" spans="1:5" ht="21" x14ac:dyDescent="0.35">
      <c r="A9" s="4"/>
      <c r="B9" s="10" t="s">
        <v>0</v>
      </c>
    </row>
    <row r="10" spans="1:5" x14ac:dyDescent="0.25">
      <c r="A10" s="4"/>
    </row>
    <row r="11" spans="1:5" x14ac:dyDescent="0.25">
      <c r="A11" s="5" t="s">
        <v>1</v>
      </c>
      <c r="B11" s="5" t="s">
        <v>2</v>
      </c>
      <c r="C11" s="5" t="s">
        <v>3</v>
      </c>
      <c r="D11" s="5" t="s">
        <v>9</v>
      </c>
      <c r="E11" s="5" t="s">
        <v>17</v>
      </c>
    </row>
    <row r="13" spans="1:5" ht="42.75" customHeight="1" x14ac:dyDescent="0.25">
      <c r="A13" s="4">
        <v>1</v>
      </c>
      <c r="B13" s="4" t="s">
        <v>16</v>
      </c>
      <c r="E13" s="6" t="s">
        <v>18</v>
      </c>
    </row>
    <row r="14" spans="1:5" ht="45" x14ac:dyDescent="0.25">
      <c r="A14" s="4">
        <f>A13+1</f>
        <v>2</v>
      </c>
      <c r="B14" s="8" t="s">
        <v>55</v>
      </c>
      <c r="E14" s="6" t="s">
        <v>70</v>
      </c>
    </row>
    <row r="15" spans="1:5" x14ac:dyDescent="0.25">
      <c r="A15" s="4">
        <f t="shared" ref="A15:A22" si="0">A14+1</f>
        <v>3</v>
      </c>
      <c r="B15" t="s">
        <v>92</v>
      </c>
      <c r="E15" t="s">
        <v>93</v>
      </c>
    </row>
    <row r="16" spans="1:5" ht="30" x14ac:dyDescent="0.25">
      <c r="A16" s="4">
        <f t="shared" si="0"/>
        <v>4</v>
      </c>
      <c r="B16" s="8" t="s">
        <v>74</v>
      </c>
      <c r="E16" s="6" t="s">
        <v>23</v>
      </c>
    </row>
    <row r="17" spans="1:5" x14ac:dyDescent="0.25">
      <c r="A17" s="4">
        <f t="shared" si="0"/>
        <v>5</v>
      </c>
      <c r="B17" s="8" t="s">
        <v>10</v>
      </c>
    </row>
    <row r="18" spans="1:5" ht="30" x14ac:dyDescent="0.25">
      <c r="A18" s="4">
        <f t="shared" si="0"/>
        <v>6</v>
      </c>
      <c r="B18" s="8" t="s">
        <v>88</v>
      </c>
      <c r="E18" s="6" t="s">
        <v>89</v>
      </c>
    </row>
    <row r="19" spans="1:5" ht="45" x14ac:dyDescent="0.25">
      <c r="A19" s="4">
        <f t="shared" si="0"/>
        <v>7</v>
      </c>
      <c r="B19" s="4" t="s">
        <v>21</v>
      </c>
      <c r="E19" s="6" t="s">
        <v>58</v>
      </c>
    </row>
    <row r="20" spans="1:5" ht="30" x14ac:dyDescent="0.25">
      <c r="A20" s="4">
        <f t="shared" si="0"/>
        <v>8</v>
      </c>
      <c r="B20" s="8" t="s">
        <v>28</v>
      </c>
      <c r="E20" s="6" t="s">
        <v>29</v>
      </c>
    </row>
    <row r="21" spans="1:5" ht="30" x14ac:dyDescent="0.25">
      <c r="A21" s="4">
        <f t="shared" si="0"/>
        <v>9</v>
      </c>
      <c r="B21" s="8" t="s">
        <v>65</v>
      </c>
      <c r="E21" s="6"/>
    </row>
    <row r="22" spans="1:5" x14ac:dyDescent="0.25">
      <c r="A22" s="4">
        <f t="shared" si="0"/>
        <v>10</v>
      </c>
      <c r="B22" s="8" t="s">
        <v>86</v>
      </c>
    </row>
    <row r="23" spans="1:5" ht="60" x14ac:dyDescent="0.25">
      <c r="A23" s="4">
        <v>11</v>
      </c>
      <c r="B23" t="s">
        <v>66</v>
      </c>
      <c r="E23" s="6" t="s">
        <v>67</v>
      </c>
    </row>
    <row r="24" spans="1:5" ht="45" x14ac:dyDescent="0.25">
      <c r="A24" s="4">
        <v>12</v>
      </c>
      <c r="B24" s="8" t="s">
        <v>69</v>
      </c>
      <c r="E24" s="6" t="s">
        <v>68</v>
      </c>
    </row>
    <row r="25" spans="1:5" ht="45" x14ac:dyDescent="0.25">
      <c r="A25" s="4">
        <f>A24+1</f>
        <v>13</v>
      </c>
      <c r="B25" s="8" t="s">
        <v>75</v>
      </c>
      <c r="E25" s="6" t="s">
        <v>76</v>
      </c>
    </row>
    <row r="26" spans="1:5" x14ac:dyDescent="0.25">
      <c r="A26" s="4">
        <f>A25+1</f>
        <v>14</v>
      </c>
      <c r="B26" s="8" t="s">
        <v>77</v>
      </c>
      <c r="E26" s="6" t="s">
        <v>78</v>
      </c>
    </row>
    <row r="27" spans="1:5" x14ac:dyDescent="0.25">
      <c r="A27" s="4">
        <f>A26+1</f>
        <v>15</v>
      </c>
      <c r="B27" s="8" t="s">
        <v>81</v>
      </c>
      <c r="E27" s="6" t="s">
        <v>82</v>
      </c>
    </row>
    <row r="28" spans="1:5" ht="30" x14ac:dyDescent="0.25">
      <c r="A28" s="4">
        <f>A27+1</f>
        <v>16</v>
      </c>
      <c r="B28" s="8" t="s">
        <v>91</v>
      </c>
      <c r="E28" s="6" t="s">
        <v>82</v>
      </c>
    </row>
    <row r="29" spans="1:5" ht="30" x14ac:dyDescent="0.25">
      <c r="A29" s="4">
        <f>A28+1</f>
        <v>17</v>
      </c>
      <c r="B29" s="8" t="s">
        <v>83</v>
      </c>
      <c r="E29" s="6" t="s">
        <v>84</v>
      </c>
    </row>
    <row r="30" spans="1:5" ht="75" x14ac:dyDescent="0.25">
      <c r="A30" s="4">
        <f t="shared" ref="A30:A32" si="1">A29+1</f>
        <v>18</v>
      </c>
      <c r="B30" s="8" t="s">
        <v>99</v>
      </c>
      <c r="E30" s="6" t="s">
        <v>101</v>
      </c>
    </row>
    <row r="31" spans="1:5" x14ac:dyDescent="0.25">
      <c r="A31" s="4">
        <f t="shared" si="1"/>
        <v>19</v>
      </c>
      <c r="B31" s="4" t="s">
        <v>64</v>
      </c>
      <c r="E31" s="6"/>
    </row>
    <row r="32" spans="1:5" x14ac:dyDescent="0.25">
      <c r="A32" s="4">
        <f t="shared" si="1"/>
        <v>20</v>
      </c>
      <c r="B32" s="4" t="s">
        <v>71</v>
      </c>
      <c r="E32" s="6"/>
    </row>
    <row r="33" spans="1:5" x14ac:dyDescent="0.25">
      <c r="A33" s="4">
        <v>21</v>
      </c>
      <c r="B33" s="8" t="s">
        <v>95</v>
      </c>
    </row>
    <row r="34" spans="1:5" x14ac:dyDescent="0.25">
      <c r="A34" s="4">
        <v>22</v>
      </c>
      <c r="B34" s="4" t="s">
        <v>72</v>
      </c>
      <c r="E34" s="6" t="s">
        <v>73</v>
      </c>
    </row>
    <row r="35" spans="1:5" ht="45" x14ac:dyDescent="0.25">
      <c r="A35" s="4">
        <v>23</v>
      </c>
      <c r="B35" s="4" t="s">
        <v>96</v>
      </c>
      <c r="E35" s="6" t="s">
        <v>97</v>
      </c>
    </row>
    <row r="36" spans="1:5" ht="60" x14ac:dyDescent="0.25">
      <c r="A36" s="4">
        <v>24</v>
      </c>
      <c r="B36" s="4" t="s">
        <v>85</v>
      </c>
      <c r="E36" s="6" t="s">
        <v>79</v>
      </c>
    </row>
    <row r="37" spans="1:5" ht="30" x14ac:dyDescent="0.25">
      <c r="A37" s="4">
        <v>25</v>
      </c>
      <c r="B37" s="8" t="s">
        <v>80</v>
      </c>
      <c r="E37" s="6" t="s">
        <v>90</v>
      </c>
    </row>
    <row r="38" spans="1:5" ht="30" x14ac:dyDescent="0.25">
      <c r="A38" s="4">
        <v>26</v>
      </c>
      <c r="B38" s="8" t="s">
        <v>94</v>
      </c>
      <c r="E38" s="6"/>
    </row>
    <row r="39" spans="1:5" ht="30" x14ac:dyDescent="0.25">
      <c r="A39" s="4">
        <v>27</v>
      </c>
      <c r="B39" s="8" t="s">
        <v>98</v>
      </c>
      <c r="E39" s="6"/>
    </row>
    <row r="40" spans="1:5" x14ac:dyDescent="0.25">
      <c r="A40" s="4"/>
    </row>
    <row r="41" spans="1:5" x14ac:dyDescent="0.25">
      <c r="A41" s="4"/>
      <c r="B41" s="5" t="str">
        <f>'GC Checklist'!B48</f>
        <v>REVISION 0 - OCTOBER 2012</v>
      </c>
    </row>
    <row r="42" spans="1:5" x14ac:dyDescent="0.25">
      <c r="B42" s="5"/>
    </row>
    <row r="43" spans="1:5" ht="60" x14ac:dyDescent="0.25">
      <c r="B43" s="9" t="str">
        <f>'GC Checklist'!B50</f>
        <v>©Smith Analytical, LLC. Can only be used by specified Clients of Smith Analytical. Use by others without permission from Smith Analytical, LLC or for Commerical Applications without prior consent is strictly prohibited.</v>
      </c>
    </row>
  </sheetData>
  <hyperlinks>
    <hyperlink ref="B5" r:id="rId1" display="WWW.SMITHANALYTICAL.COM"/>
  </hyperlinks>
  <pageMargins left="0.7" right="0.7" top="0.75" bottom="0.75" header="0.3" footer="0.3"/>
  <pageSetup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1"/>
  <sheetViews>
    <sheetView topLeftCell="A28" workbookViewId="0">
      <selection activeCell="B37" sqref="B37"/>
    </sheetView>
  </sheetViews>
  <sheetFormatPr defaultRowHeight="15" x14ac:dyDescent="0.25"/>
  <cols>
    <col min="2" max="2" width="64.42578125" customWidth="1"/>
    <col min="3" max="4" width="12.28515625" customWidth="1"/>
    <col min="5" max="5" width="47" customWidth="1"/>
  </cols>
  <sheetData>
    <row r="2" spans="1:5" ht="31.5" x14ac:dyDescent="0.5">
      <c r="B2" s="2" t="s">
        <v>4</v>
      </c>
    </row>
    <row r="3" spans="1:5" ht="21" x14ac:dyDescent="0.35">
      <c r="B3" s="1" t="s">
        <v>5</v>
      </c>
    </row>
    <row r="4" spans="1:5" ht="21" x14ac:dyDescent="0.35">
      <c r="B4" s="1" t="s">
        <v>6</v>
      </c>
    </row>
    <row r="5" spans="1:5" x14ac:dyDescent="0.25">
      <c r="B5" s="3" t="s">
        <v>7</v>
      </c>
    </row>
    <row r="7" spans="1:5" ht="141.75" customHeight="1" x14ac:dyDescent="0.25">
      <c r="B7" s="7" t="s">
        <v>60</v>
      </c>
    </row>
    <row r="9" spans="1:5" ht="21" x14ac:dyDescent="0.35">
      <c r="A9" s="4"/>
      <c r="B9" s="10" t="s">
        <v>0</v>
      </c>
    </row>
    <row r="10" spans="1:5" x14ac:dyDescent="0.25">
      <c r="A10" s="4"/>
    </row>
    <row r="11" spans="1:5" x14ac:dyDescent="0.25">
      <c r="A11" s="5" t="s">
        <v>1</v>
      </c>
      <c r="B11" s="5" t="s">
        <v>2</v>
      </c>
      <c r="C11" s="5" t="s">
        <v>3</v>
      </c>
      <c r="D11" s="5" t="s">
        <v>9</v>
      </c>
      <c r="E11" s="5" t="s">
        <v>17</v>
      </c>
    </row>
    <row r="13" spans="1:5" ht="53.25" customHeight="1" x14ac:dyDescent="0.25">
      <c r="A13" s="4">
        <v>1</v>
      </c>
      <c r="B13" s="4" t="s">
        <v>16</v>
      </c>
      <c r="E13" s="6" t="s">
        <v>18</v>
      </c>
    </row>
    <row r="14" spans="1:5" ht="76.5" customHeight="1" x14ac:dyDescent="0.25">
      <c r="A14" s="4">
        <f>A13+1</f>
        <v>2</v>
      </c>
      <c r="B14" s="8" t="s">
        <v>55</v>
      </c>
      <c r="E14" s="6" t="s">
        <v>70</v>
      </c>
    </row>
    <row r="15" spans="1:5" x14ac:dyDescent="0.25">
      <c r="A15" s="4">
        <f t="shared" ref="A15:A22" si="0">A14+1</f>
        <v>3</v>
      </c>
      <c r="B15" s="4" t="s">
        <v>102</v>
      </c>
      <c r="E15" t="s">
        <v>103</v>
      </c>
    </row>
    <row r="16" spans="1:5" ht="69" customHeight="1" x14ac:dyDescent="0.25">
      <c r="A16" s="4">
        <f t="shared" si="0"/>
        <v>4</v>
      </c>
      <c r="B16" s="8" t="s">
        <v>104</v>
      </c>
      <c r="E16" s="6" t="s">
        <v>23</v>
      </c>
    </row>
    <row r="17" spans="1:5" x14ac:dyDescent="0.25">
      <c r="A17" s="4">
        <f t="shared" si="0"/>
        <v>5</v>
      </c>
      <c r="B17" s="8" t="s">
        <v>10</v>
      </c>
    </row>
    <row r="18" spans="1:5" ht="45.75" customHeight="1" x14ac:dyDescent="0.25">
      <c r="A18" s="4">
        <f t="shared" si="0"/>
        <v>6</v>
      </c>
      <c r="B18" s="8" t="s">
        <v>88</v>
      </c>
      <c r="E18" s="6" t="s">
        <v>89</v>
      </c>
    </row>
    <row r="19" spans="1:5" ht="67.5" customHeight="1" x14ac:dyDescent="0.25">
      <c r="A19" s="4">
        <f t="shared" si="0"/>
        <v>7</v>
      </c>
      <c r="B19" s="4" t="s">
        <v>21</v>
      </c>
      <c r="E19" s="6" t="s">
        <v>58</v>
      </c>
    </row>
    <row r="20" spans="1:5" ht="42" customHeight="1" x14ac:dyDescent="0.25">
      <c r="A20" s="4">
        <f t="shared" si="0"/>
        <v>8</v>
      </c>
      <c r="B20" s="8" t="s">
        <v>28</v>
      </c>
      <c r="E20" s="6" t="s">
        <v>29</v>
      </c>
    </row>
    <row r="21" spans="1:5" ht="30" x14ac:dyDescent="0.25">
      <c r="A21" s="4">
        <f t="shared" si="0"/>
        <v>9</v>
      </c>
      <c r="B21" s="8" t="s">
        <v>65</v>
      </c>
      <c r="E21" s="6"/>
    </row>
    <row r="22" spans="1:5" x14ac:dyDescent="0.25">
      <c r="A22" s="4">
        <f t="shared" si="0"/>
        <v>10</v>
      </c>
      <c r="B22" s="8" t="s">
        <v>86</v>
      </c>
    </row>
    <row r="23" spans="1:5" ht="78.75" customHeight="1" x14ac:dyDescent="0.25">
      <c r="A23" s="4">
        <v>11</v>
      </c>
      <c r="B23" t="s">
        <v>66</v>
      </c>
      <c r="E23" s="6" t="s">
        <v>67</v>
      </c>
    </row>
    <row r="24" spans="1:5" ht="58.5" customHeight="1" x14ac:dyDescent="0.25">
      <c r="A24" s="4">
        <v>12</v>
      </c>
      <c r="B24" s="8" t="s">
        <v>69</v>
      </c>
      <c r="E24" s="6" t="s">
        <v>68</v>
      </c>
    </row>
    <row r="25" spans="1:5" ht="68.25" customHeight="1" x14ac:dyDescent="0.25">
      <c r="A25" s="4">
        <f>A24+1</f>
        <v>13</v>
      </c>
      <c r="B25" s="8" t="s">
        <v>81</v>
      </c>
      <c r="E25" s="6" t="s">
        <v>82</v>
      </c>
    </row>
    <row r="26" spans="1:5" ht="54.75" customHeight="1" x14ac:dyDescent="0.25">
      <c r="A26" s="4">
        <f>A25+1</f>
        <v>14</v>
      </c>
      <c r="B26" s="8" t="s">
        <v>105</v>
      </c>
      <c r="E26" s="6" t="s">
        <v>106</v>
      </c>
    </row>
    <row r="27" spans="1:5" ht="46.5" customHeight="1" x14ac:dyDescent="0.25">
      <c r="A27" s="4">
        <f>A26+1</f>
        <v>15</v>
      </c>
      <c r="B27" s="8" t="s">
        <v>99</v>
      </c>
      <c r="E27" s="6" t="s">
        <v>100</v>
      </c>
    </row>
    <row r="28" spans="1:5" x14ac:dyDescent="0.25">
      <c r="A28" s="4">
        <f>A27+1</f>
        <v>16</v>
      </c>
      <c r="B28" s="4" t="s">
        <v>64</v>
      </c>
      <c r="E28" s="6"/>
    </row>
    <row r="29" spans="1:5" ht="27" customHeight="1" x14ac:dyDescent="0.25">
      <c r="A29" s="4">
        <f>A28+1</f>
        <v>17</v>
      </c>
      <c r="B29" s="8" t="s">
        <v>108</v>
      </c>
    </row>
    <row r="30" spans="1:5" ht="37.5" customHeight="1" x14ac:dyDescent="0.25">
      <c r="A30" s="4">
        <f t="shared" ref="A30:A32" si="1">A29+1</f>
        <v>18</v>
      </c>
      <c r="B30" s="4" t="s">
        <v>71</v>
      </c>
      <c r="E30" s="6"/>
    </row>
    <row r="31" spans="1:5" x14ac:dyDescent="0.25">
      <c r="A31" s="4">
        <f t="shared" si="1"/>
        <v>19</v>
      </c>
      <c r="B31" s="8" t="s">
        <v>95</v>
      </c>
    </row>
    <row r="32" spans="1:5" x14ac:dyDescent="0.25">
      <c r="A32" s="4">
        <f t="shared" si="1"/>
        <v>20</v>
      </c>
      <c r="B32" s="4" t="s">
        <v>72</v>
      </c>
      <c r="E32" s="6" t="s">
        <v>107</v>
      </c>
    </row>
    <row r="33" spans="1:5" ht="45" x14ac:dyDescent="0.25">
      <c r="A33" s="4">
        <v>21</v>
      </c>
      <c r="B33" s="4" t="s">
        <v>96</v>
      </c>
      <c r="E33" s="6" t="s">
        <v>97</v>
      </c>
    </row>
    <row r="34" spans="1:5" ht="75" x14ac:dyDescent="0.25">
      <c r="A34" s="4">
        <v>22</v>
      </c>
      <c r="B34" s="4" t="s">
        <v>85</v>
      </c>
      <c r="E34" s="6" t="s">
        <v>79</v>
      </c>
    </row>
    <row r="35" spans="1:5" ht="30" x14ac:dyDescent="0.25">
      <c r="A35" s="4">
        <v>23</v>
      </c>
      <c r="B35" s="8" t="s">
        <v>80</v>
      </c>
      <c r="E35" s="6" t="s">
        <v>90</v>
      </c>
    </row>
    <row r="36" spans="1:5" ht="30" x14ac:dyDescent="0.25">
      <c r="A36" s="4">
        <v>24</v>
      </c>
      <c r="B36" s="8" t="s">
        <v>94</v>
      </c>
      <c r="E36" s="6"/>
    </row>
    <row r="37" spans="1:5" ht="30" x14ac:dyDescent="0.25">
      <c r="A37" s="4">
        <v>25</v>
      </c>
      <c r="B37" s="8" t="s">
        <v>98</v>
      </c>
      <c r="E37" s="6"/>
    </row>
    <row r="39" spans="1:5" x14ac:dyDescent="0.25">
      <c r="B39" s="5" t="str">
        <f>CEMS!B41</f>
        <v>REVISION 0 - OCTOBER 2012</v>
      </c>
    </row>
    <row r="41" spans="1:5" ht="60" x14ac:dyDescent="0.25">
      <c r="B41" s="9" t="str">
        <f>CEMS!B43</f>
        <v>©Smith Analytical, LLC. Can only be used by specified Clients of Smith Analytical. Use by others without permission from Smith Analytical, LLC or for Commerical Applications without prior consent is strictly prohibited.</v>
      </c>
    </row>
  </sheetData>
  <hyperlinks>
    <hyperlink ref="B5" r:id="rId1" display="WWW.SMITHANALYTICAL.COM"/>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
  <sheetViews>
    <sheetView topLeftCell="A15" workbookViewId="0">
      <selection activeCell="C22" sqref="C22"/>
    </sheetView>
  </sheetViews>
  <sheetFormatPr defaultRowHeight="15" x14ac:dyDescent="0.25"/>
  <cols>
    <col min="2" max="2" width="64.42578125" customWidth="1"/>
    <col min="3" max="3" width="12.5703125" customWidth="1"/>
    <col min="4" max="4" width="11.28515625" customWidth="1"/>
    <col min="5" max="5" width="47.42578125" customWidth="1"/>
  </cols>
  <sheetData>
    <row r="2" spans="1:5" ht="31.5" x14ac:dyDescent="0.5">
      <c r="B2" s="2" t="s">
        <v>4</v>
      </c>
    </row>
    <row r="3" spans="1:5" ht="21" x14ac:dyDescent="0.35">
      <c r="B3" s="1" t="s">
        <v>5</v>
      </c>
    </row>
    <row r="4" spans="1:5" ht="21" x14ac:dyDescent="0.35">
      <c r="B4" s="1" t="s">
        <v>6</v>
      </c>
    </row>
    <row r="5" spans="1:5" x14ac:dyDescent="0.25">
      <c r="B5" s="3" t="s">
        <v>7</v>
      </c>
    </row>
    <row r="7" spans="1:5" ht="139.5" customHeight="1" x14ac:dyDescent="0.25">
      <c r="B7" s="7" t="s">
        <v>60</v>
      </c>
    </row>
    <row r="9" spans="1:5" ht="21" x14ac:dyDescent="0.35">
      <c r="A9" s="4"/>
      <c r="B9" s="10" t="s">
        <v>0</v>
      </c>
    </row>
    <row r="10" spans="1:5" x14ac:dyDescent="0.25">
      <c r="A10" s="4"/>
    </row>
    <row r="11" spans="1:5" x14ac:dyDescent="0.25">
      <c r="A11" s="5" t="s">
        <v>1</v>
      </c>
      <c r="B11" s="5" t="s">
        <v>2</v>
      </c>
      <c r="C11" s="5" t="s">
        <v>3</v>
      </c>
      <c r="D11" s="5" t="s">
        <v>9</v>
      </c>
      <c r="E11" s="5" t="s">
        <v>17</v>
      </c>
    </row>
    <row r="13" spans="1:5" ht="53.25" customHeight="1" x14ac:dyDescent="0.25">
      <c r="A13" s="4">
        <v>1</v>
      </c>
      <c r="B13" s="4" t="s">
        <v>16</v>
      </c>
      <c r="E13" s="6" t="s">
        <v>18</v>
      </c>
    </row>
    <row r="14" spans="1:5" ht="81" customHeight="1" x14ac:dyDescent="0.25">
      <c r="A14" s="4">
        <f>A13+1</f>
        <v>2</v>
      </c>
      <c r="B14" s="8" t="s">
        <v>55</v>
      </c>
      <c r="E14" s="6" t="s">
        <v>70</v>
      </c>
    </row>
    <row r="15" spans="1:5" x14ac:dyDescent="0.25">
      <c r="A15" s="4">
        <f t="shared" ref="A15:A16" si="0">A14+1</f>
        <v>3</v>
      </c>
      <c r="B15" s="4" t="s">
        <v>102</v>
      </c>
      <c r="E15" t="s">
        <v>103</v>
      </c>
    </row>
    <row r="16" spans="1:5" ht="54" customHeight="1" x14ac:dyDescent="0.25">
      <c r="A16" s="4">
        <f t="shared" si="0"/>
        <v>4</v>
      </c>
      <c r="B16" s="8" t="s">
        <v>104</v>
      </c>
      <c r="E16" s="6" t="s">
        <v>23</v>
      </c>
    </row>
    <row r="17" spans="1:5" ht="68.25" customHeight="1" x14ac:dyDescent="0.25">
      <c r="A17" s="4">
        <f>A16+1</f>
        <v>5</v>
      </c>
      <c r="B17" s="8" t="s">
        <v>109</v>
      </c>
      <c r="E17" s="6" t="s">
        <v>110</v>
      </c>
    </row>
    <row r="18" spans="1:5" ht="27" customHeight="1" x14ac:dyDescent="0.25">
      <c r="A18" s="4">
        <v>6</v>
      </c>
      <c r="B18" s="8" t="s">
        <v>111</v>
      </c>
      <c r="E18" s="6"/>
    </row>
    <row r="19" spans="1:5" ht="27" customHeight="1" x14ac:dyDescent="0.25">
      <c r="A19" s="4">
        <v>7</v>
      </c>
      <c r="B19" s="8" t="s">
        <v>112</v>
      </c>
      <c r="E19" s="6"/>
    </row>
    <row r="20" spans="1:5" ht="27" customHeight="1" x14ac:dyDescent="0.25">
      <c r="A20" s="4">
        <v>8</v>
      </c>
      <c r="B20" s="8" t="s">
        <v>113</v>
      </c>
      <c r="E20" s="6"/>
    </row>
    <row r="21" spans="1:5" ht="27" customHeight="1" x14ac:dyDescent="0.25">
      <c r="A21" s="4">
        <v>9</v>
      </c>
      <c r="B21" s="8" t="s">
        <v>114</v>
      </c>
      <c r="E21" s="6"/>
    </row>
    <row r="22" spans="1:5" ht="27" customHeight="1" x14ac:dyDescent="0.25">
      <c r="A22" s="4">
        <v>10</v>
      </c>
      <c r="B22" s="8" t="s">
        <v>98</v>
      </c>
      <c r="E22" s="6"/>
    </row>
    <row r="24" spans="1:5" x14ac:dyDescent="0.25">
      <c r="B24" s="5" t="str">
        <f>'Continuous Analyzer'!B39</f>
        <v>REVISION 0 - OCTOBER 2012</v>
      </c>
    </row>
    <row r="26" spans="1:5" ht="60" x14ac:dyDescent="0.25">
      <c r="B26" s="9" t="str">
        <f>'Continuous Analyzer'!B41</f>
        <v>©Smith Analytical, LLC. Can only be used by specified Clients of Smith Analytical. Use by others without permission from Smith Analytical, LLC or for Commerical Applications without prior consent is strictly prohibited.</v>
      </c>
    </row>
  </sheetData>
  <hyperlinks>
    <hyperlink ref="B5" r:id="rId1" display="WWW.SMITHANALYTICAL.COM"/>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GC Checklist</vt:lpstr>
      <vt:lpstr>CEMS</vt:lpstr>
      <vt:lpstr>Continuous Analyzer</vt:lpstr>
      <vt:lpstr>pH</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Smith</dc:creator>
  <cp:lastModifiedBy>Steve Smith</cp:lastModifiedBy>
  <dcterms:created xsi:type="dcterms:W3CDTF">2012-10-02T10:42:51Z</dcterms:created>
  <dcterms:modified xsi:type="dcterms:W3CDTF">2012-10-03T05:40:50Z</dcterms:modified>
</cp:coreProperties>
</file>